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8-Finances\08.0511 - Indemnités, vacations\"/>
    </mc:Choice>
  </mc:AlternateContent>
  <xr:revisionPtr revIDLastSave="0" documentId="13_ncr:1_{A016C7D3-06D3-4B68-AFF7-248EB83F3A84}" xr6:coauthVersionLast="47" xr6:coauthVersionMax="47" xr10:uidLastSave="{00000000-0000-0000-0000-000000000000}"/>
  <bookViews>
    <workbookView xWindow="-28920" yWindow="-120" windowWidth="29040" windowHeight="17640" firstSheet="3" activeTab="11" xr2:uid="{00000000-000D-0000-FFFF-FFFF00000000}"/>
  </bookViews>
  <sheets>
    <sheet name="Admin" sheetId="13" r:id="rId1"/>
    <sheet name="Bâtiments" sheetId="11" r:id="rId2"/>
    <sheet name="Déchets" sheetId="4" r:id="rId3"/>
    <sheet name="Eau propre" sheetId="5" r:id="rId4"/>
    <sheet name="Forêts" sheetId="6" r:id="rId5"/>
    <sheet name="Instruction pub" sheetId="8" r:id="rId6"/>
    <sheet name="Pâturage-agri" sheetId="7" r:id="rId7"/>
    <sheet name="Sociale" sheetId="10" r:id="rId8"/>
    <sheet name="Sport,culture,loisirs" sheetId="9" r:id="rId9"/>
    <sheet name="TP" sheetId="12" r:id="rId10"/>
    <sheet name="Urbanisme" sheetId="3" r:id="rId11"/>
    <sheet name="Recap" sheetId="14" r:id="rId12"/>
  </sheets>
  <calcPr calcId="191029"/>
  <customWorkbookViews>
    <customWorkbookView name="Gabriel Rais - Affichage personnalisé" guid="{69CE5702-0EB1-4F8B-9ED2-93E470C36184}" mergeInterval="0" personalView="1" maximized="1" windowWidth="1276" windowHeight="59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4" l="1"/>
  <c r="A18" i="14"/>
  <c r="A17" i="14"/>
  <c r="A15" i="14"/>
  <c r="A14" i="14"/>
  <c r="A13" i="14"/>
  <c r="A12" i="14"/>
  <c r="A11" i="14"/>
  <c r="A10" i="14"/>
  <c r="A9" i="14"/>
  <c r="A8" i="14"/>
  <c r="K24" i="13" l="1"/>
  <c r="J23" i="13"/>
  <c r="G23" i="13"/>
  <c r="J22" i="13"/>
  <c r="G22" i="13"/>
  <c r="J21" i="13"/>
  <c r="G21" i="13"/>
  <c r="J20" i="13"/>
  <c r="G20" i="13"/>
  <c r="L20" i="13" s="1"/>
  <c r="J19" i="13"/>
  <c r="G19" i="13"/>
  <c r="J18" i="13"/>
  <c r="G18" i="13"/>
  <c r="L18" i="13" s="1"/>
  <c r="J17" i="13"/>
  <c r="G17" i="13"/>
  <c r="J16" i="13"/>
  <c r="G16" i="13"/>
  <c r="J15" i="13"/>
  <c r="G15" i="13"/>
  <c r="J14" i="13"/>
  <c r="G14" i="13"/>
  <c r="J13" i="13"/>
  <c r="G13" i="13"/>
  <c r="J12" i="13"/>
  <c r="G12" i="13"/>
  <c r="J11" i="13"/>
  <c r="L11" i="13" s="1"/>
  <c r="G11" i="13"/>
  <c r="J10" i="13"/>
  <c r="G10" i="13"/>
  <c r="L16" i="13" l="1"/>
  <c r="L23" i="13"/>
  <c r="L17" i="13"/>
  <c r="G24" i="13"/>
  <c r="L12" i="13"/>
  <c r="L14" i="13"/>
  <c r="L19" i="13"/>
  <c r="L21" i="13"/>
  <c r="J24" i="13"/>
  <c r="L13" i="13"/>
  <c r="L15" i="13"/>
  <c r="L22" i="13"/>
  <c r="L10" i="13"/>
  <c r="G20" i="3"/>
  <c r="G10" i="11"/>
  <c r="K24" i="12"/>
  <c r="J23" i="12"/>
  <c r="G23" i="12"/>
  <c r="L23" i="12" s="1"/>
  <c r="J22" i="12"/>
  <c r="G22" i="12"/>
  <c r="J21" i="12"/>
  <c r="G21" i="12"/>
  <c r="L21" i="12" s="1"/>
  <c r="J20" i="12"/>
  <c r="G20" i="12"/>
  <c r="L20" i="12" s="1"/>
  <c r="J19" i="12"/>
  <c r="G19" i="12"/>
  <c r="J18" i="12"/>
  <c r="G18" i="12"/>
  <c r="L18" i="12" s="1"/>
  <c r="J17" i="12"/>
  <c r="L17" i="12" s="1"/>
  <c r="G17" i="12"/>
  <c r="J16" i="12"/>
  <c r="G16" i="12"/>
  <c r="J15" i="12"/>
  <c r="G15" i="12"/>
  <c r="J14" i="12"/>
  <c r="G14" i="12"/>
  <c r="J13" i="12"/>
  <c r="G13" i="12"/>
  <c r="J12" i="12"/>
  <c r="G12" i="12"/>
  <c r="L12" i="12" s="1"/>
  <c r="J11" i="12"/>
  <c r="G11" i="12"/>
  <c r="J10" i="12"/>
  <c r="G10" i="12"/>
  <c r="L16" i="12" l="1"/>
  <c r="L13" i="12"/>
  <c r="L15" i="12"/>
  <c r="G24" i="12"/>
  <c r="J24" i="12"/>
  <c r="L24" i="13"/>
  <c r="B8" i="14" s="1"/>
  <c r="L11" i="12"/>
  <c r="L14" i="12"/>
  <c r="L19" i="12"/>
  <c r="L22" i="12"/>
  <c r="L10" i="12"/>
  <c r="K24" i="11"/>
  <c r="J23" i="11"/>
  <c r="G23" i="11"/>
  <c r="J22" i="11"/>
  <c r="G22" i="11"/>
  <c r="J21" i="11"/>
  <c r="G21" i="11"/>
  <c r="J20" i="11"/>
  <c r="G20" i="11"/>
  <c r="J19" i="11"/>
  <c r="G19" i="11"/>
  <c r="J18" i="11"/>
  <c r="G18" i="11"/>
  <c r="J17" i="11"/>
  <c r="G17" i="11"/>
  <c r="J16" i="11"/>
  <c r="G16" i="11"/>
  <c r="J15" i="11"/>
  <c r="G15" i="11"/>
  <c r="J14" i="11"/>
  <c r="G14" i="11"/>
  <c r="J13" i="11"/>
  <c r="G13" i="11"/>
  <c r="J12" i="11"/>
  <c r="G12" i="11"/>
  <c r="J11" i="11"/>
  <c r="G11" i="11"/>
  <c r="J10" i="11"/>
  <c r="K24" i="10"/>
  <c r="J23" i="10"/>
  <c r="G23" i="10"/>
  <c r="J22" i="10"/>
  <c r="G22" i="10"/>
  <c r="J21" i="10"/>
  <c r="G21" i="10"/>
  <c r="J20" i="10"/>
  <c r="G20" i="10"/>
  <c r="J19" i="10"/>
  <c r="G19" i="10"/>
  <c r="J18" i="10"/>
  <c r="G18" i="10"/>
  <c r="J17" i="10"/>
  <c r="G17" i="10"/>
  <c r="J16" i="10"/>
  <c r="G16" i="10"/>
  <c r="J15" i="10"/>
  <c r="G15" i="10"/>
  <c r="J14" i="10"/>
  <c r="G14" i="10"/>
  <c r="J13" i="10"/>
  <c r="G13" i="10"/>
  <c r="J12" i="10"/>
  <c r="G12" i="10"/>
  <c r="J11" i="10"/>
  <c r="G11" i="10"/>
  <c r="J10" i="10"/>
  <c r="G10" i="10"/>
  <c r="K24" i="9"/>
  <c r="J23" i="9"/>
  <c r="G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G12" i="9"/>
  <c r="J11" i="9"/>
  <c r="G11" i="9"/>
  <c r="J10" i="9"/>
  <c r="G10" i="9"/>
  <c r="K24" i="8"/>
  <c r="J23" i="8"/>
  <c r="G23" i="8"/>
  <c r="J22" i="8"/>
  <c r="G22" i="8"/>
  <c r="J21" i="8"/>
  <c r="G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J11" i="8"/>
  <c r="G11" i="8"/>
  <c r="J10" i="8"/>
  <c r="G10" i="8"/>
  <c r="K24" i="7"/>
  <c r="J23" i="7"/>
  <c r="G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K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K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K24" i="4"/>
  <c r="J23" i="4"/>
  <c r="G23" i="4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G10" i="4"/>
  <c r="J13" i="3"/>
  <c r="J14" i="3"/>
  <c r="J15" i="3"/>
  <c r="J16" i="3"/>
  <c r="J17" i="3"/>
  <c r="J18" i="3"/>
  <c r="J19" i="3"/>
  <c r="J20" i="3"/>
  <c r="J21" i="3"/>
  <c r="J22" i="3"/>
  <c r="J23" i="3"/>
  <c r="G14" i="3"/>
  <c r="G15" i="3"/>
  <c r="G16" i="3"/>
  <c r="G17" i="3"/>
  <c r="G18" i="3"/>
  <c r="G19" i="3"/>
  <c r="G21" i="3"/>
  <c r="G22" i="3"/>
  <c r="G23" i="3"/>
  <c r="G11" i="3"/>
  <c r="G12" i="3"/>
  <c r="G13" i="3"/>
  <c r="J11" i="3"/>
  <c r="J12" i="3"/>
  <c r="L14" i="6" l="1"/>
  <c r="L22" i="6"/>
  <c r="L24" i="12"/>
  <c r="B17" i="14" s="1"/>
  <c r="L20" i="4"/>
  <c r="L11" i="6"/>
  <c r="L13" i="6"/>
  <c r="L15" i="6"/>
  <c r="L19" i="6"/>
  <c r="L21" i="6"/>
  <c r="L23" i="6"/>
  <c r="G24" i="8"/>
  <c r="L22" i="8"/>
  <c r="L11" i="10"/>
  <c r="L15" i="10"/>
  <c r="L23" i="10"/>
  <c r="L14" i="5"/>
  <c r="L16" i="5"/>
  <c r="L18" i="5"/>
  <c r="L20" i="5"/>
  <c r="L22" i="5"/>
  <c r="L11" i="5"/>
  <c r="L10" i="7"/>
  <c r="L23" i="8"/>
  <c r="L16" i="10"/>
  <c r="L18" i="10"/>
  <c r="L20" i="10"/>
  <c r="L22" i="10"/>
  <c r="L18" i="11"/>
  <c r="L22" i="4"/>
  <c r="L15" i="7"/>
  <c r="L23" i="7"/>
  <c r="L14" i="9"/>
  <c r="L20" i="9"/>
  <c r="L22" i="9"/>
  <c r="L15" i="11"/>
  <c r="L17" i="11"/>
  <c r="L19" i="11"/>
  <c r="L19" i="4"/>
  <c r="L23" i="4"/>
  <c r="L15" i="5"/>
  <c r="L17" i="5"/>
  <c r="L16" i="7"/>
  <c r="L18" i="7"/>
  <c r="L15" i="9"/>
  <c r="L17" i="9"/>
  <c r="L21" i="9"/>
  <c r="L11" i="11"/>
  <c r="L11" i="7"/>
  <c r="L11" i="8"/>
  <c r="L10" i="10"/>
  <c r="L12" i="11"/>
  <c r="L10" i="8"/>
  <c r="L16" i="4"/>
  <c r="L13" i="5"/>
  <c r="L21" i="7"/>
  <c r="L19" i="8"/>
  <c r="L10" i="9"/>
  <c r="L12" i="9"/>
  <c r="J24" i="10"/>
  <c r="L14" i="10"/>
  <c r="L23" i="11"/>
  <c r="L14" i="4"/>
  <c r="L21" i="5"/>
  <c r="L10" i="6"/>
  <c r="L20" i="7"/>
  <c r="L22" i="7"/>
  <c r="L17" i="8"/>
  <c r="J24" i="11"/>
  <c r="L14" i="11"/>
  <c r="L11" i="4"/>
  <c r="L13" i="4"/>
  <c r="L15" i="4"/>
  <c r="L17" i="4"/>
  <c r="L10" i="5"/>
  <c r="L12" i="5"/>
  <c r="L19" i="5"/>
  <c r="L23" i="5"/>
  <c r="L16" i="6"/>
  <c r="L18" i="6"/>
  <c r="J24" i="7"/>
  <c r="L14" i="7"/>
  <c r="L12" i="8"/>
  <c r="L14" i="8"/>
  <c r="L16" i="8"/>
  <c r="L18" i="8"/>
  <c r="L20" i="8"/>
  <c r="L11" i="9"/>
  <c r="L13" i="9"/>
  <c r="L18" i="9"/>
  <c r="L17" i="10"/>
  <c r="L21" i="10"/>
  <c r="L20" i="11"/>
  <c r="L22" i="11"/>
  <c r="L18" i="4"/>
  <c r="J24" i="5"/>
  <c r="J24" i="8"/>
  <c r="L21" i="8"/>
  <c r="L10" i="11"/>
  <c r="L13" i="3"/>
  <c r="L13" i="7"/>
  <c r="J24" i="9"/>
  <c r="L13" i="10"/>
  <c r="J24" i="6"/>
  <c r="L21" i="3"/>
  <c r="J24" i="4"/>
  <c r="L12" i="4"/>
  <c r="L21" i="4"/>
  <c r="L12" i="6"/>
  <c r="L17" i="6"/>
  <c r="L20" i="6"/>
  <c r="G24" i="7"/>
  <c r="L17" i="7"/>
  <c r="L19" i="7"/>
  <c r="L13" i="8"/>
  <c r="L15" i="8"/>
  <c r="L16" i="9"/>
  <c r="L19" i="9"/>
  <c r="L23" i="9"/>
  <c r="L12" i="10"/>
  <c r="L19" i="10"/>
  <c r="L13" i="11"/>
  <c r="L16" i="11"/>
  <c r="L21" i="11"/>
  <c r="G24" i="11"/>
  <c r="G24" i="10"/>
  <c r="G24" i="9"/>
  <c r="L12" i="7"/>
  <c r="G24" i="6"/>
  <c r="G24" i="5"/>
  <c r="L10" i="4"/>
  <c r="G24" i="4"/>
  <c r="L17" i="3"/>
  <c r="L20" i="3"/>
  <c r="L16" i="3"/>
  <c r="L23" i="3"/>
  <c r="L19" i="3"/>
  <c r="L15" i="3"/>
  <c r="L22" i="3"/>
  <c r="L18" i="3"/>
  <c r="L14" i="3"/>
  <c r="L24" i="5" l="1"/>
  <c r="B11" i="14" s="1"/>
  <c r="L24" i="7"/>
  <c r="B14" i="14" s="1"/>
  <c r="L24" i="10"/>
  <c r="B15" i="14" s="1"/>
  <c r="L24" i="4"/>
  <c r="B10" i="14" s="1"/>
  <c r="L24" i="11"/>
  <c r="B9" i="14" s="1"/>
  <c r="L24" i="9"/>
  <c r="L24" i="6"/>
  <c r="B12" i="14" s="1"/>
  <c r="L24" i="8"/>
  <c r="B13" i="14" s="1"/>
  <c r="G10" i="3" l="1"/>
  <c r="J10" i="3"/>
  <c r="L10" i="3" l="1"/>
  <c r="K24" i="3"/>
  <c r="L12" i="3" l="1"/>
  <c r="G24" i="3"/>
  <c r="J24" i="3"/>
  <c r="L11" i="3"/>
  <c r="L24" i="3" l="1"/>
  <c r="B18" i="14" s="1"/>
  <c r="B20" i="14" s="1"/>
</calcChain>
</file>

<file path=xl/sharedStrings.xml><?xml version="1.0" encoding="utf-8"?>
<sst xmlns="http://schemas.openxmlformats.org/spreadsheetml/2006/main" count="349" uniqueCount="42">
  <si>
    <t>Date</t>
  </si>
  <si>
    <t>hre</t>
  </si>
  <si>
    <t>1/2 jour</t>
  </si>
  <si>
    <t>Fr.</t>
  </si>
  <si>
    <t>Déplacements</t>
  </si>
  <si>
    <t>Autres frais</t>
  </si>
  <si>
    <t>Total</t>
  </si>
  <si>
    <t>TOTAL</t>
  </si>
  <si>
    <t>jour</t>
  </si>
  <si>
    <t>Forêts</t>
  </si>
  <si>
    <t>Signature:</t>
  </si>
  <si>
    <t>Temps - durée</t>
  </si>
  <si>
    <t>Lieu et but</t>
  </si>
  <si>
    <t>sous-total 
Fr.</t>
  </si>
  <si>
    <t>Urbanisme</t>
  </si>
  <si>
    <t>Déchets</t>
  </si>
  <si>
    <t>Jeton présence</t>
  </si>
  <si>
    <t>Instruction publique</t>
  </si>
  <si>
    <t>Sécurité sociale</t>
  </si>
  <si>
    <t>Eau propre</t>
  </si>
  <si>
    <t>Pâturages - agriculture</t>
  </si>
  <si>
    <t>Bâtiments communaux</t>
  </si>
  <si>
    <t xml:space="preserve">Remarques: </t>
  </si>
  <si>
    <t>billet de train 2e classe à joindre au décompte</t>
  </si>
  <si>
    <t>autres frais : joindre justificatif et quittance</t>
  </si>
  <si>
    <t xml:space="preserve">Date : </t>
  </si>
  <si>
    <t>vhc privé 
km</t>
  </si>
  <si>
    <r>
      <rPr>
        <b/>
        <sz val="12"/>
        <rFont val="Arial"/>
        <family val="2"/>
      </rPr>
      <t>Domaine :</t>
    </r>
    <r>
      <rPr>
        <sz val="10"/>
        <rFont val="Arial"/>
        <family val="2"/>
      </rPr>
      <t xml:space="preserve">
(</t>
    </r>
    <r>
      <rPr>
        <i/>
        <sz val="10"/>
        <rFont val="Arial"/>
        <family val="2"/>
      </rPr>
      <t>une feuille par domaine)</t>
    </r>
  </si>
  <si>
    <t>Fr</t>
  </si>
  <si>
    <t>quittance</t>
  </si>
  <si>
    <t>Nom/prénom :</t>
  </si>
  <si>
    <t>No CCP ou compte bancaire :</t>
  </si>
  <si>
    <t>A remettre à l'Administration des finances jusqu'au               30 novembre</t>
  </si>
  <si>
    <t xml:space="preserve">Transp public </t>
  </si>
  <si>
    <t>Sport - culture - loisirs</t>
  </si>
  <si>
    <r>
      <rPr>
        <b/>
        <sz val="14"/>
        <rFont val="Arial"/>
        <family val="2"/>
      </rPr>
      <t xml:space="preserve">Indemnités, vacations, jetons de présence  </t>
    </r>
    <r>
      <rPr>
        <b/>
        <sz val="12"/>
        <rFont val="Arial"/>
        <family val="2"/>
      </rPr>
      <t xml:space="preserve">            </t>
    </r>
    <r>
      <rPr>
        <b/>
        <sz val="12"/>
        <color rgb="FF0070C0"/>
        <rFont val="Arial"/>
        <family val="2"/>
      </rPr>
      <t>Décompte de décembre à novembre</t>
    </r>
  </si>
  <si>
    <r>
      <t xml:space="preserve">Indemnités, vacations, jetons de présence  </t>
    </r>
    <r>
      <rPr>
        <b/>
        <sz val="12"/>
        <rFont val="Arial"/>
        <family val="2"/>
      </rPr>
      <t xml:space="preserve">            </t>
    </r>
    <r>
      <rPr>
        <b/>
        <sz val="12"/>
        <color rgb="FF0070C0"/>
        <rFont val="Arial"/>
        <family val="2"/>
      </rPr>
      <t>Décompte de décembre à novembre</t>
    </r>
  </si>
  <si>
    <t>Travaux publics</t>
  </si>
  <si>
    <t>Administration</t>
  </si>
  <si>
    <t>Indemnités, vacations, jetons de présence - RECAPITULATIF</t>
  </si>
  <si>
    <t>Sport, culture, loisurs</t>
  </si>
  <si>
    <t>Décompte de décembre 2022 à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</si>
</sst>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CHF&quot;\ * #,##0.00_ ;_ &quot;CHF&quot;\ * \-#,##0.00_ ;_ &quot;CHF&quot;\ * &quot;-&quot;??_ ;_ @_ "/>
    <numFmt numFmtId="165" formatCode="#,##0.00;[Red]#,##0.00"/>
    <numFmt numFmtId="166" formatCode="0.0"/>
    <numFmt numFmtId="167" formatCode="dd/mm/yy"/>
    <numFmt numFmtId="168" formatCode="#,##0;[Red]#,##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1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2" fontId="6" fillId="2" borderId="30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167" fontId="1" fillId="0" borderId="25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166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8" fontId="1" fillId="0" borderId="7" xfId="0" applyNumberFormat="1" applyFont="1" applyBorder="1" applyAlignment="1" applyProtection="1">
      <alignment horizontal="center" vertical="center" wrapText="1"/>
      <protection locked="0"/>
    </xf>
    <xf numFmtId="167" fontId="1" fillId="0" borderId="15" xfId="0" applyNumberFormat="1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167" fontId="1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166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8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Border="1" applyAlignment="1" applyProtection="1">
      <alignment horizontal="right" vertical="center" wrapText="1"/>
      <protection locked="0"/>
    </xf>
    <xf numFmtId="165" fontId="1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1" fillId="0" borderId="0" xfId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29" xfId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1" fillId="0" borderId="0" xfId="1" applyFont="1" applyAlignment="1">
      <alignment textRotation="90" wrapText="1"/>
    </xf>
    <xf numFmtId="49" fontId="6" fillId="0" borderId="0" xfId="1" applyNumberFormat="1" applyFont="1" applyAlignment="1">
      <alignment horizontal="left" vertical="center" wrapText="1"/>
    </xf>
    <xf numFmtId="4" fontId="17" fillId="0" borderId="0" xfId="1" applyNumberFormat="1" applyFont="1" applyAlignment="1">
      <alignment horizontal="right" vertical="center" wrapText="1"/>
    </xf>
    <xf numFmtId="164" fontId="17" fillId="0" borderId="0" xfId="1" applyNumberFormat="1" applyFont="1" applyAlignment="1">
      <alignment horizontal="center" vertical="center" wrapText="1"/>
    </xf>
    <xf numFmtId="4" fontId="3" fillId="0" borderId="31" xfId="1" applyNumberFormat="1" applyFont="1" applyBorder="1" applyAlignment="1">
      <alignment horizontal="left" vertical="center" wrapText="1"/>
    </xf>
    <xf numFmtId="164" fontId="3" fillId="0" borderId="31" xfId="1" applyNumberFormat="1" applyFont="1" applyBorder="1" applyAlignment="1">
      <alignment horizontal="right" vertical="center" wrapText="1"/>
    </xf>
    <xf numFmtId="4" fontId="1" fillId="0" borderId="0" xfId="1" applyNumberFormat="1" applyAlignment="1">
      <alignment horizontal="right" vertical="center" wrapText="1"/>
    </xf>
    <xf numFmtId="49" fontId="9" fillId="0" borderId="0" xfId="1" applyNumberFormat="1" applyFont="1" applyAlignment="1">
      <alignment vertical="center"/>
    </xf>
    <xf numFmtId="0" fontId="1" fillId="0" borderId="29" xfId="1" applyBorder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164" fontId="17" fillId="0" borderId="0" xfId="1" applyNumberFormat="1" applyFont="1" applyAlignment="1">
      <alignment horizontal="left" vertical="center" wrapText="1"/>
    </xf>
    <xf numFmtId="14" fontId="1" fillId="0" borderId="29" xfId="0" applyNumberFormat="1" applyFont="1" applyBorder="1" applyAlignment="1" applyProtection="1">
      <alignment vertical="center" wrapText="1"/>
      <protection locked="0"/>
    </xf>
    <xf numFmtId="0" fontId="13" fillId="3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1" applyFont="1" applyAlignment="1">
      <alignment horizontal="left" vertical="top" wrapText="1"/>
    </xf>
    <xf numFmtId="0" fontId="13" fillId="3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E26C0F9B-A88C-4DA1-8C0E-923D432029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workbookViewId="0">
      <selection activeCell="B5" sqref="B5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89" t="s">
        <v>35</v>
      </c>
      <c r="B1" s="90"/>
      <c r="C1" s="5"/>
      <c r="D1" s="91" t="s">
        <v>27</v>
      </c>
      <c r="E1" s="91"/>
      <c r="F1" s="91"/>
      <c r="G1" s="91"/>
      <c r="H1" s="94" t="s">
        <v>38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0"/>
      <c r="B11" s="41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86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oD0tmAL6HHT6FZaesIVUGx3816wKzH1i1EvZB/at5exi4pwtyz89Imey4/F3k8zhJPlSYOTJMGKW8yUceldbfg==" saltValue="bzSi0cFhsKpPi/S++1SMHQ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9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37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5qWGvNy1tnE1sX5232nX3cdpyvvqY+yb8DFX3GpwE44tbgbUEIu6ZU1YA7tHlekib54a1y5Fow16ffnjClhNlw==" saltValue="YD0PkNYT3WRbNVQVhX9yUw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0"/>
  <dimension ref="A1:S29"/>
  <sheetViews>
    <sheetView topLeftCell="A4"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14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/d0POzzSc6S4JISotWg5EOuPhbIB0ptG1I/c+9hQ77oU1IlzjmF7K14vyyWoZzOlPuGBz70u0lO61OJLcXm7mg==" saltValue="KG3/B+fTTCWoiyDt4Is3JQ==" spinCount="100000" sheet="1" objects="1" scenarios="1"/>
  <mergeCells count="8">
    <mergeCell ref="G27:H27"/>
    <mergeCell ref="D26:F28"/>
    <mergeCell ref="A1:B3"/>
    <mergeCell ref="C7:G7"/>
    <mergeCell ref="D1:G3"/>
    <mergeCell ref="H1:L3"/>
    <mergeCell ref="H7:J7"/>
    <mergeCell ref="D5:G5"/>
  </mergeCells>
  <phoneticPr fontId="0" type="noConversion"/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E722-1487-4ACF-9B74-B6544192DD01}">
  <dimension ref="A1:L31"/>
  <sheetViews>
    <sheetView tabSelected="1" workbookViewId="0">
      <selection activeCell="A4" sqref="A4"/>
    </sheetView>
  </sheetViews>
  <sheetFormatPr baseColWidth="10" defaultRowHeight="12.75" x14ac:dyDescent="0.2"/>
  <cols>
    <col min="1" max="1" width="29.140625" style="63" customWidth="1"/>
    <col min="2" max="2" width="22.42578125" style="63" customWidth="1"/>
    <col min="3" max="10" width="24.42578125" style="63" customWidth="1"/>
    <col min="11" max="12" width="8.7109375" style="63" customWidth="1"/>
    <col min="13" max="21" width="30.5703125" style="63" customWidth="1"/>
    <col min="22" max="16384" width="11.42578125" style="63"/>
  </cols>
  <sheetData>
    <row r="1" spans="1:12" ht="12" customHeight="1" x14ac:dyDescent="0.2">
      <c r="A1" s="105" t="s">
        <v>39</v>
      </c>
      <c r="B1" s="105"/>
      <c r="C1" s="105"/>
    </row>
    <row r="2" spans="1:12" ht="12" customHeight="1" x14ac:dyDescent="0.2">
      <c r="A2" s="105"/>
      <c r="B2" s="105"/>
      <c r="C2" s="105"/>
    </row>
    <row r="3" spans="1:12" ht="11.25" customHeight="1" x14ac:dyDescent="0.2">
      <c r="A3" s="105"/>
      <c r="B3" s="105"/>
      <c r="C3" s="105"/>
    </row>
    <row r="4" spans="1:12" ht="29.25" customHeight="1" x14ac:dyDescent="0.2">
      <c r="A4" s="64" t="s">
        <v>41</v>
      </c>
      <c r="B4" s="65"/>
      <c r="C4" s="65"/>
    </row>
    <row r="5" spans="1:12" ht="18" customHeight="1" x14ac:dyDescent="0.2">
      <c r="A5" s="66"/>
      <c r="B5" s="66"/>
      <c r="C5" s="67"/>
    </row>
    <row r="6" spans="1:12" ht="30" customHeight="1" x14ac:dyDescent="0.2">
      <c r="A6" s="68" t="s">
        <v>30</v>
      </c>
      <c r="B6" s="69"/>
    </row>
    <row r="7" spans="1:12" ht="36" customHeight="1" x14ac:dyDescent="0.2">
      <c r="A7" s="70"/>
      <c r="B7" s="71"/>
      <c r="C7" s="72"/>
    </row>
    <row r="8" spans="1:12" s="73" customFormat="1" ht="30" customHeight="1" x14ac:dyDescent="0.2">
      <c r="A8" s="70" t="str">
        <f>Admin!H1</f>
        <v>Administration</v>
      </c>
      <c r="B8" s="85">
        <f>Admin!L24</f>
        <v>0</v>
      </c>
      <c r="D8" s="63"/>
      <c r="E8" s="63"/>
      <c r="F8" s="63"/>
      <c r="G8" s="63"/>
      <c r="H8" s="63"/>
      <c r="I8" s="63"/>
      <c r="J8" s="63"/>
      <c r="K8" s="63"/>
      <c r="L8" s="63"/>
    </row>
    <row r="9" spans="1:12" s="74" customFormat="1" ht="30" customHeight="1" x14ac:dyDescent="0.2">
      <c r="A9" s="70" t="str">
        <f>Bâtiments!H1</f>
        <v>Bâtiments communaux</v>
      </c>
      <c r="B9" s="85">
        <f>Bâtiments!L24</f>
        <v>0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74" customFormat="1" ht="30" customHeight="1" x14ac:dyDescent="0.2">
      <c r="A10" s="70" t="str">
        <f>Déchets!H1</f>
        <v>Déchets</v>
      </c>
      <c r="B10" s="85">
        <f>Déchets!L24</f>
        <v>0</v>
      </c>
      <c r="C10" s="75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30" customHeight="1" x14ac:dyDescent="0.2">
      <c r="A11" s="70" t="str">
        <f>'Eau propre'!H1</f>
        <v>Eau propre</v>
      </c>
      <c r="B11" s="85">
        <f>'Eau propre'!L24</f>
        <v>0</v>
      </c>
    </row>
    <row r="12" spans="1:12" ht="30" customHeight="1" x14ac:dyDescent="0.2">
      <c r="A12" s="70" t="str">
        <f>Forêts!H1</f>
        <v>Forêts</v>
      </c>
      <c r="B12" s="85">
        <f>Forêts!L24</f>
        <v>0</v>
      </c>
    </row>
    <row r="13" spans="1:12" ht="30" customHeight="1" x14ac:dyDescent="0.2">
      <c r="A13" s="70" t="str">
        <f>'Instruction pub'!H1</f>
        <v>Instruction publique</v>
      </c>
      <c r="B13" s="85">
        <f>'Instruction pub'!L24</f>
        <v>0</v>
      </c>
    </row>
    <row r="14" spans="1:12" ht="30" customHeight="1" x14ac:dyDescent="0.2">
      <c r="A14" s="70" t="str">
        <f>'Pâturage-agri'!H1</f>
        <v>Pâturages - agriculture</v>
      </c>
      <c r="B14" s="85">
        <f>'Pâturage-agri'!L24</f>
        <v>0</v>
      </c>
    </row>
    <row r="15" spans="1:12" ht="30" customHeight="1" x14ac:dyDescent="0.2">
      <c r="A15" s="70" t="str">
        <f>Sociale!H1</f>
        <v>Sécurité sociale</v>
      </c>
      <c r="B15" s="85">
        <f>Sociale!L24</f>
        <v>0</v>
      </c>
    </row>
    <row r="16" spans="1:12" ht="30" customHeight="1" x14ac:dyDescent="0.2">
      <c r="A16" s="70" t="s">
        <v>40</v>
      </c>
      <c r="B16" s="85">
        <f>'Sport,culture,loisirs'!L24</f>
        <v>0</v>
      </c>
    </row>
    <row r="17" spans="1:12" ht="30" customHeight="1" x14ac:dyDescent="0.2">
      <c r="A17" s="70" t="str">
        <f>TP!H1</f>
        <v>Travaux publics</v>
      </c>
      <c r="B17" s="85">
        <f>TP!L24</f>
        <v>0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30" customHeight="1" x14ac:dyDescent="0.2">
      <c r="A18" s="70" t="str">
        <f>Urbanisme!H1</f>
        <v>Urbanisme</v>
      </c>
      <c r="B18" s="85">
        <f>Urbanisme!L24</f>
        <v>0</v>
      </c>
      <c r="D18" s="73"/>
      <c r="E18" s="73"/>
      <c r="F18" s="73"/>
      <c r="G18" s="76"/>
      <c r="H18" s="76"/>
      <c r="I18" s="73"/>
      <c r="J18" s="73"/>
      <c r="K18" s="73"/>
      <c r="L18" s="73"/>
    </row>
    <row r="19" spans="1:12" ht="10.5" customHeight="1" x14ac:dyDescent="0.2">
      <c r="A19" s="77"/>
      <c r="B19" s="78"/>
    </row>
    <row r="20" spans="1:12" ht="30" customHeight="1" thickBot="1" x14ac:dyDescent="0.25">
      <c r="A20" s="79" t="s">
        <v>6</v>
      </c>
      <c r="B20" s="80">
        <f>SUM(B8:B19)</f>
        <v>0</v>
      </c>
    </row>
    <row r="21" spans="1:12" ht="21" customHeight="1" thickTop="1" x14ac:dyDescent="0.2">
      <c r="A21" s="81"/>
    </row>
    <row r="22" spans="1:12" s="73" customFormat="1" ht="12.75" customHeight="1" x14ac:dyDescent="0.2"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2.75" customHeight="1" x14ac:dyDescent="0.2">
      <c r="A23" s="82" t="s">
        <v>25</v>
      </c>
      <c r="B23" s="83"/>
    </row>
    <row r="24" spans="1:12" ht="12.75" customHeight="1" x14ac:dyDescent="0.2">
      <c r="A24" s="82"/>
      <c r="B24" s="84"/>
    </row>
    <row r="25" spans="1:12" ht="12.75" customHeight="1" x14ac:dyDescent="0.2">
      <c r="A25" s="82"/>
      <c r="B25" s="84"/>
    </row>
    <row r="26" spans="1:12" ht="18.75" customHeight="1" x14ac:dyDescent="0.2">
      <c r="A26" s="82" t="s">
        <v>10</v>
      </c>
      <c r="B26" s="83"/>
    </row>
    <row r="27" spans="1:12" ht="18.75" customHeight="1" x14ac:dyDescent="0.2">
      <c r="A27" s="82"/>
      <c r="B27" s="84"/>
    </row>
    <row r="28" spans="1:12" x14ac:dyDescent="0.2">
      <c r="A28" s="82"/>
      <c r="B28" s="84"/>
    </row>
    <row r="29" spans="1:12" x14ac:dyDescent="0.2">
      <c r="A29" s="106" t="s">
        <v>32</v>
      </c>
      <c r="B29" s="106"/>
      <c r="C29" s="106"/>
    </row>
    <row r="30" spans="1:12" x14ac:dyDescent="0.2">
      <c r="A30" s="106"/>
      <c r="B30" s="106"/>
      <c r="C30" s="106"/>
    </row>
    <row r="31" spans="1:12" x14ac:dyDescent="0.2">
      <c r="A31" s="106"/>
      <c r="B31" s="106"/>
      <c r="C31" s="106"/>
    </row>
  </sheetData>
  <mergeCells count="2">
    <mergeCell ref="A1:C3"/>
    <mergeCell ref="A29:C31"/>
  </mergeCells>
  <pageMargins left="0.98425196850393704" right="0.11811023622047245" top="0.43307086614173229" bottom="0.47244094488188981" header="0.27559055118110237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89" t="s">
        <v>35</v>
      </c>
      <c r="B1" s="90"/>
      <c r="C1" s="5"/>
      <c r="D1" s="91" t="s">
        <v>27</v>
      </c>
      <c r="E1" s="91"/>
      <c r="F1" s="91"/>
      <c r="G1" s="91"/>
      <c r="H1" s="94" t="s">
        <v>21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dWmxsuNNTOeWEO6Xqft1XFeGLbdl8HWWORIaauJt9bYAN/qQkluWoAQfYCTxUZ79joJsIXIp26nO3b0PteUWSQ==" saltValue="D46iPiv8/Vh2UZhguymT5A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15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vK8KMlf0yMKpxFdnQooxd2FvkGKnYuHojtXe6Ynb2GvRp0SrowcOk2BE5EGO0szrxVA26q6uud4wp0PmJud/3g==" saltValue="Yh9ud+wnY6jBl0mpcBqKSA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19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mPb7Y5hKZCXlNyjiPGnscNq6oZxb6tBmC7dgI61/t9bKAHSvOVdHwz6cU68n1WxjHnEqOh5XCb568dpa7uOKeA==" saltValue="8uvYacs+KJD8gF5gSAJ2NQ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9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CTlplzYF2mZER4SolYrmRzid110kKLGRYvBRCAJHv0ZF2hr2oelPK2AYLjzNoYKMqQwPGq2Pv5UkPNGIlAtNFQ==" saltValue="rI9PMFYJQgP2Ul88Ha47MQ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17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UQ0/gZ47LA3FJrPkXbMVHU110U/QWiEgxx0FyPgKq5a8YGGQ0d3Mu82AvBSBX5m4+GuXCsz7zUisj7T2EyBUuQ==" saltValue="4PETeX1R9I5aQPN/sh6KfA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20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VQpPooTcdxcfKqZ1LGSxI90GjL1Ehz+2NpaHyPrbWlO/lgj1qbjS8LdZjeUxsHM5N5WJ1dsi+vOh2hVkAUMM2Q==" saltValue="hIGCxQr7kKFtrt+D7WP2Ew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18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LvZEVZR+/T3AWy/YpkViPTVoUD5wrBj++mPclEar5lcoJkXHjkASEUKlmCJqJQFxMJ8u0aJr2A2/w/s2ihr8og==" saltValue="V8mPhSsPBdaD/Y4ksNOYnw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8"/>
  <dimension ref="A1:S29"/>
  <sheetViews>
    <sheetView workbookViewId="0">
      <selection activeCell="B26" sqref="B26"/>
    </sheetView>
  </sheetViews>
  <sheetFormatPr baseColWidth="10" defaultRowHeight="12.75" x14ac:dyDescent="0.2"/>
  <cols>
    <col min="1" max="1" width="12.7109375" style="1" customWidth="1"/>
    <col min="2" max="2" width="44.28515625" style="1" customWidth="1"/>
    <col min="3" max="5" width="7" style="1" customWidth="1"/>
    <col min="6" max="7" width="8.7109375" style="1" customWidth="1"/>
    <col min="8" max="9" width="7.85546875" style="1" customWidth="1"/>
    <col min="10" max="12" width="8.7109375" style="1" customWidth="1"/>
    <col min="13" max="21" width="30.5703125" style="1" customWidth="1"/>
    <col min="22" max="16384" width="11.42578125" style="1"/>
  </cols>
  <sheetData>
    <row r="1" spans="1:19" ht="12" customHeight="1" x14ac:dyDescent="0.2">
      <c r="A1" s="104" t="s">
        <v>36</v>
      </c>
      <c r="B1" s="90"/>
      <c r="C1" s="5"/>
      <c r="D1" s="91" t="s">
        <v>27</v>
      </c>
      <c r="E1" s="91"/>
      <c r="F1" s="91"/>
      <c r="G1" s="91"/>
      <c r="H1" s="94" t="s">
        <v>34</v>
      </c>
      <c r="I1" s="94"/>
      <c r="J1" s="94"/>
      <c r="K1" s="94"/>
      <c r="L1" s="94"/>
    </row>
    <row r="2" spans="1:19" ht="12" customHeight="1" x14ac:dyDescent="0.2">
      <c r="A2" s="90"/>
      <c r="B2" s="90"/>
      <c r="C2" s="5"/>
      <c r="D2" s="92"/>
      <c r="E2" s="92"/>
      <c r="F2" s="92"/>
      <c r="G2" s="92"/>
      <c r="H2" s="95"/>
      <c r="I2" s="95"/>
      <c r="J2" s="95"/>
      <c r="K2" s="95"/>
      <c r="L2" s="95"/>
    </row>
    <row r="3" spans="1:19" ht="11.25" customHeight="1" thickBot="1" x14ac:dyDescent="0.25">
      <c r="A3" s="90"/>
      <c r="B3" s="90"/>
      <c r="C3" s="5"/>
      <c r="D3" s="93"/>
      <c r="E3" s="93"/>
      <c r="F3" s="93"/>
      <c r="G3" s="93"/>
      <c r="H3" s="96"/>
      <c r="I3" s="96"/>
      <c r="J3" s="96"/>
      <c r="K3" s="96"/>
      <c r="L3" s="96"/>
    </row>
    <row r="4" spans="1:19" ht="18" customHeight="1" x14ac:dyDescent="0.2">
      <c r="A4" s="2"/>
      <c r="B4" s="2"/>
      <c r="C4" s="5"/>
      <c r="D4" s="31"/>
      <c r="E4" s="31"/>
      <c r="F4" s="31"/>
      <c r="G4" s="31"/>
      <c r="H4" s="32"/>
      <c r="I4" s="32"/>
      <c r="J4" s="32"/>
      <c r="K4" s="32"/>
      <c r="L4" s="32"/>
    </row>
    <row r="5" spans="1:19" ht="30" customHeight="1" x14ac:dyDescent="0.2">
      <c r="A5" s="26" t="s">
        <v>30</v>
      </c>
      <c r="B5" s="59"/>
      <c r="D5" s="97" t="s">
        <v>31</v>
      </c>
      <c r="E5" s="97"/>
      <c r="F5" s="97"/>
      <c r="G5" s="97"/>
      <c r="H5" s="61"/>
      <c r="I5" s="62"/>
      <c r="J5" s="62"/>
      <c r="K5" s="62"/>
      <c r="L5" s="62"/>
    </row>
    <row r="6" spans="1:19" ht="8.25" customHeight="1" thickBot="1" x14ac:dyDescent="0.25">
      <c r="C6" s="27"/>
      <c r="D6" s="2"/>
      <c r="E6" s="2"/>
      <c r="F6" s="2"/>
      <c r="G6" s="2"/>
    </row>
    <row r="7" spans="1:19" s="6" customFormat="1" ht="25.5" customHeight="1" thickBot="1" x14ac:dyDescent="0.25">
      <c r="A7" s="30"/>
      <c r="B7" s="17"/>
      <c r="C7" s="98" t="s">
        <v>11</v>
      </c>
      <c r="D7" s="99"/>
      <c r="E7" s="99"/>
      <c r="F7" s="99"/>
      <c r="G7" s="100"/>
      <c r="H7" s="101" t="s">
        <v>4</v>
      </c>
      <c r="I7" s="102"/>
      <c r="J7" s="103"/>
    </row>
    <row r="8" spans="1:19" s="8" customFormat="1" ht="38.25" customHeight="1" x14ac:dyDescent="0.2">
      <c r="A8" s="11" t="s">
        <v>0</v>
      </c>
      <c r="B8" s="13" t="s">
        <v>12</v>
      </c>
      <c r="C8" s="11" t="s">
        <v>1</v>
      </c>
      <c r="D8" s="19" t="s">
        <v>2</v>
      </c>
      <c r="E8" s="19" t="s">
        <v>8</v>
      </c>
      <c r="F8" s="19" t="s">
        <v>16</v>
      </c>
      <c r="G8" s="14" t="s">
        <v>13</v>
      </c>
      <c r="H8" s="11" t="s">
        <v>33</v>
      </c>
      <c r="I8" s="22" t="s">
        <v>26</v>
      </c>
      <c r="J8" s="14" t="s">
        <v>13</v>
      </c>
      <c r="K8" s="9" t="s">
        <v>5</v>
      </c>
      <c r="L8" s="9" t="s">
        <v>7</v>
      </c>
    </row>
    <row r="9" spans="1:19" s="8" customFormat="1" ht="20.25" customHeight="1" thickBot="1" x14ac:dyDescent="0.25">
      <c r="A9" s="15"/>
      <c r="B9" s="16"/>
      <c r="C9" s="20">
        <v>25</v>
      </c>
      <c r="D9" s="21">
        <v>75</v>
      </c>
      <c r="E9" s="21">
        <v>150</v>
      </c>
      <c r="F9" s="21">
        <v>40</v>
      </c>
      <c r="G9" s="25" t="s">
        <v>3</v>
      </c>
      <c r="H9" s="23" t="s">
        <v>3</v>
      </c>
      <c r="I9" s="33">
        <v>0.6</v>
      </c>
      <c r="J9" s="25" t="s">
        <v>28</v>
      </c>
      <c r="K9" s="24" t="s">
        <v>29</v>
      </c>
      <c r="L9" s="24" t="s">
        <v>3</v>
      </c>
      <c r="M9" s="12"/>
      <c r="N9" s="12"/>
      <c r="O9" s="12"/>
      <c r="P9" s="12"/>
      <c r="Q9" s="12"/>
      <c r="R9" s="12"/>
      <c r="S9" s="12"/>
    </row>
    <row r="10" spans="1:19" ht="21" customHeight="1" x14ac:dyDescent="0.2">
      <c r="A10" s="40"/>
      <c r="B10" s="41"/>
      <c r="C10" s="42"/>
      <c r="D10" s="43"/>
      <c r="E10" s="43"/>
      <c r="F10" s="44"/>
      <c r="G10" s="34">
        <f t="shared" ref="G10:G23" si="0">C10*$C$9+D10*$D$9+E10*$E$9+F10*$F$9</f>
        <v>0</v>
      </c>
      <c r="H10" s="52"/>
      <c r="I10" s="53"/>
      <c r="J10" s="34">
        <f t="shared" ref="J10:J23" si="1">SUM(H10,(I10*$I$9))</f>
        <v>0</v>
      </c>
      <c r="K10" s="56"/>
      <c r="L10" s="37">
        <f>SUM(G10+J10+K10)</f>
        <v>0</v>
      </c>
    </row>
    <row r="11" spans="1:19" ht="21" customHeight="1" x14ac:dyDescent="0.2">
      <c r="A11" s="45"/>
      <c r="B11" s="46"/>
      <c r="C11" s="42"/>
      <c r="D11" s="43"/>
      <c r="E11" s="43"/>
      <c r="F11" s="44"/>
      <c r="G11" s="34">
        <f t="shared" si="0"/>
        <v>0</v>
      </c>
      <c r="H11" s="52"/>
      <c r="I11" s="53"/>
      <c r="J11" s="34">
        <f t="shared" si="1"/>
        <v>0</v>
      </c>
      <c r="K11" s="56"/>
      <c r="L11" s="37">
        <f>SUM(G11+J11+K11)</f>
        <v>0</v>
      </c>
    </row>
    <row r="12" spans="1:19" ht="21" customHeight="1" x14ac:dyDescent="0.2">
      <c r="A12" s="45"/>
      <c r="B12" s="46"/>
      <c r="C12" s="42"/>
      <c r="D12" s="43"/>
      <c r="E12" s="43"/>
      <c r="F12" s="44"/>
      <c r="G12" s="34">
        <f t="shared" si="0"/>
        <v>0</v>
      </c>
      <c r="H12" s="52"/>
      <c r="I12" s="53"/>
      <c r="J12" s="34">
        <f t="shared" si="1"/>
        <v>0</v>
      </c>
      <c r="K12" s="56"/>
      <c r="L12" s="37">
        <f>SUM(G12+J12+K12)</f>
        <v>0</v>
      </c>
    </row>
    <row r="13" spans="1:19" ht="21" customHeight="1" x14ac:dyDescent="0.2">
      <c r="A13" s="45"/>
      <c r="B13" s="46"/>
      <c r="C13" s="42"/>
      <c r="D13" s="43"/>
      <c r="E13" s="43"/>
      <c r="F13" s="44"/>
      <c r="G13" s="34">
        <f t="shared" si="0"/>
        <v>0</v>
      </c>
      <c r="H13" s="52"/>
      <c r="I13" s="53"/>
      <c r="J13" s="34">
        <f t="shared" si="1"/>
        <v>0</v>
      </c>
      <c r="K13" s="56"/>
      <c r="L13" s="37">
        <f t="shared" ref="L13:L23" si="2">SUM(G13+J13+K13)</f>
        <v>0</v>
      </c>
    </row>
    <row r="14" spans="1:19" ht="21" customHeight="1" x14ac:dyDescent="0.2">
      <c r="A14" s="45"/>
      <c r="B14" s="46"/>
      <c r="C14" s="42"/>
      <c r="D14" s="43"/>
      <c r="E14" s="43"/>
      <c r="F14" s="44"/>
      <c r="G14" s="34">
        <f t="shared" si="0"/>
        <v>0</v>
      </c>
      <c r="H14" s="52"/>
      <c r="I14" s="53"/>
      <c r="J14" s="34">
        <f t="shared" si="1"/>
        <v>0</v>
      </c>
      <c r="K14" s="56"/>
      <c r="L14" s="37">
        <f t="shared" si="2"/>
        <v>0</v>
      </c>
    </row>
    <row r="15" spans="1:19" ht="21" customHeight="1" x14ac:dyDescent="0.2">
      <c r="A15" s="45"/>
      <c r="B15" s="46"/>
      <c r="C15" s="42"/>
      <c r="D15" s="43"/>
      <c r="E15" s="43"/>
      <c r="F15" s="44"/>
      <c r="G15" s="34">
        <f t="shared" si="0"/>
        <v>0</v>
      </c>
      <c r="H15" s="52"/>
      <c r="I15" s="53"/>
      <c r="J15" s="34">
        <f t="shared" si="1"/>
        <v>0</v>
      </c>
      <c r="K15" s="56"/>
      <c r="L15" s="37">
        <f t="shared" si="2"/>
        <v>0</v>
      </c>
    </row>
    <row r="16" spans="1:19" ht="21" customHeight="1" x14ac:dyDescent="0.2">
      <c r="A16" s="45"/>
      <c r="B16" s="46"/>
      <c r="C16" s="42"/>
      <c r="D16" s="43"/>
      <c r="E16" s="43"/>
      <c r="F16" s="44"/>
      <c r="G16" s="34">
        <f t="shared" si="0"/>
        <v>0</v>
      </c>
      <c r="H16" s="52"/>
      <c r="I16" s="53"/>
      <c r="J16" s="34">
        <f t="shared" si="1"/>
        <v>0</v>
      </c>
      <c r="K16" s="56"/>
      <c r="L16" s="37">
        <f t="shared" si="2"/>
        <v>0</v>
      </c>
    </row>
    <row r="17" spans="1:12" ht="21" customHeight="1" x14ac:dyDescent="0.2">
      <c r="A17" s="45"/>
      <c r="B17" s="46"/>
      <c r="C17" s="42"/>
      <c r="D17" s="43"/>
      <c r="E17" s="43"/>
      <c r="F17" s="44"/>
      <c r="G17" s="34">
        <f t="shared" si="0"/>
        <v>0</v>
      </c>
      <c r="H17" s="52"/>
      <c r="I17" s="53"/>
      <c r="J17" s="34">
        <f t="shared" si="1"/>
        <v>0</v>
      </c>
      <c r="K17" s="56"/>
      <c r="L17" s="37">
        <f t="shared" si="2"/>
        <v>0</v>
      </c>
    </row>
    <row r="18" spans="1:12" ht="21" customHeight="1" x14ac:dyDescent="0.2">
      <c r="A18" s="45"/>
      <c r="B18" s="46"/>
      <c r="C18" s="42"/>
      <c r="D18" s="43"/>
      <c r="E18" s="43"/>
      <c r="F18" s="44"/>
      <c r="G18" s="34">
        <f t="shared" si="0"/>
        <v>0</v>
      </c>
      <c r="H18" s="52"/>
      <c r="I18" s="53"/>
      <c r="J18" s="34">
        <f t="shared" si="1"/>
        <v>0</v>
      </c>
      <c r="K18" s="56"/>
      <c r="L18" s="37">
        <f t="shared" si="2"/>
        <v>0</v>
      </c>
    </row>
    <row r="19" spans="1:12" ht="21" customHeight="1" x14ac:dyDescent="0.2">
      <c r="A19" s="45"/>
      <c r="B19" s="46"/>
      <c r="C19" s="42"/>
      <c r="D19" s="43"/>
      <c r="E19" s="43"/>
      <c r="F19" s="44"/>
      <c r="G19" s="34">
        <f t="shared" si="0"/>
        <v>0</v>
      </c>
      <c r="H19" s="52"/>
      <c r="I19" s="53"/>
      <c r="J19" s="34">
        <f t="shared" si="1"/>
        <v>0</v>
      </c>
      <c r="K19" s="56"/>
      <c r="L19" s="37">
        <f t="shared" si="2"/>
        <v>0</v>
      </c>
    </row>
    <row r="20" spans="1:12" ht="21" customHeight="1" x14ac:dyDescent="0.2">
      <c r="A20" s="45"/>
      <c r="B20" s="46"/>
      <c r="C20" s="42"/>
      <c r="D20" s="43"/>
      <c r="E20" s="43"/>
      <c r="F20" s="44"/>
      <c r="G20" s="34">
        <f t="shared" si="0"/>
        <v>0</v>
      </c>
      <c r="H20" s="52"/>
      <c r="I20" s="53"/>
      <c r="J20" s="34">
        <f t="shared" si="1"/>
        <v>0</v>
      </c>
      <c r="K20" s="56"/>
      <c r="L20" s="37">
        <f t="shared" si="2"/>
        <v>0</v>
      </c>
    </row>
    <row r="21" spans="1:12" ht="21" customHeight="1" x14ac:dyDescent="0.2">
      <c r="A21" s="45"/>
      <c r="B21" s="46"/>
      <c r="C21" s="42"/>
      <c r="D21" s="43"/>
      <c r="E21" s="43"/>
      <c r="F21" s="44"/>
      <c r="G21" s="34">
        <f t="shared" si="0"/>
        <v>0</v>
      </c>
      <c r="H21" s="52"/>
      <c r="I21" s="53"/>
      <c r="J21" s="34">
        <f t="shared" si="1"/>
        <v>0</v>
      </c>
      <c r="K21" s="56"/>
      <c r="L21" s="37">
        <f t="shared" si="2"/>
        <v>0</v>
      </c>
    </row>
    <row r="22" spans="1:12" ht="21" customHeight="1" x14ac:dyDescent="0.2">
      <c r="A22" s="45"/>
      <c r="B22" s="46"/>
      <c r="C22" s="42"/>
      <c r="D22" s="43"/>
      <c r="E22" s="43"/>
      <c r="F22" s="44"/>
      <c r="G22" s="34">
        <f t="shared" si="0"/>
        <v>0</v>
      </c>
      <c r="H22" s="52"/>
      <c r="I22" s="53"/>
      <c r="J22" s="34">
        <f t="shared" si="1"/>
        <v>0</v>
      </c>
      <c r="K22" s="56"/>
      <c r="L22" s="37">
        <f t="shared" si="2"/>
        <v>0</v>
      </c>
    </row>
    <row r="23" spans="1:12" ht="21" customHeight="1" thickBot="1" x14ac:dyDescent="0.25">
      <c r="A23" s="47"/>
      <c r="B23" s="48"/>
      <c r="C23" s="49"/>
      <c r="D23" s="50"/>
      <c r="E23" s="50"/>
      <c r="F23" s="51"/>
      <c r="G23" s="35">
        <f t="shared" si="0"/>
        <v>0</v>
      </c>
      <c r="H23" s="54"/>
      <c r="I23" s="55"/>
      <c r="J23" s="35">
        <f t="shared" si="1"/>
        <v>0</v>
      </c>
      <c r="K23" s="57"/>
      <c r="L23" s="38">
        <f t="shared" si="2"/>
        <v>0</v>
      </c>
    </row>
    <row r="24" spans="1:12" s="2" customFormat="1" ht="21" customHeight="1" thickBot="1" x14ac:dyDescent="0.25">
      <c r="A24" s="10" t="s">
        <v>6</v>
      </c>
      <c r="B24" s="1"/>
      <c r="C24" s="3"/>
      <c r="D24" s="3"/>
      <c r="E24" s="3"/>
      <c r="F24" s="4"/>
      <c r="G24" s="36">
        <f>SUM(G10:G23)</f>
        <v>0</v>
      </c>
      <c r="H24" s="4"/>
      <c r="I24" s="4"/>
      <c r="J24" s="36">
        <f>SUM(J10:J23)</f>
        <v>0</v>
      </c>
      <c r="K24" s="36">
        <f>SUM(K10:K23)</f>
        <v>0</v>
      </c>
      <c r="L24" s="39">
        <f>SUM(L10:L23)</f>
        <v>0</v>
      </c>
    </row>
    <row r="25" spans="1:12" s="6" customFormat="1" ht="12.75" customHeight="1" x14ac:dyDescent="0.2">
      <c r="G25" s="7"/>
      <c r="H25" s="7"/>
    </row>
    <row r="26" spans="1:12" ht="12.75" customHeight="1" x14ac:dyDescent="0.2">
      <c r="A26" s="18" t="s">
        <v>25</v>
      </c>
      <c r="B26" s="58"/>
      <c r="D26" s="87" t="s">
        <v>32</v>
      </c>
      <c r="E26" s="87"/>
      <c r="F26" s="87"/>
    </row>
    <row r="27" spans="1:12" ht="12.75" customHeight="1" x14ac:dyDescent="0.2">
      <c r="A27" s="18"/>
      <c r="B27" s="60"/>
      <c r="D27" s="87"/>
      <c r="E27" s="87"/>
      <c r="F27" s="87"/>
      <c r="G27" s="88" t="s">
        <v>22</v>
      </c>
      <c r="H27" s="88"/>
      <c r="I27" s="28" t="s">
        <v>23</v>
      </c>
    </row>
    <row r="28" spans="1:12" ht="18.75" customHeight="1" x14ac:dyDescent="0.2">
      <c r="A28" s="18" t="s">
        <v>10</v>
      </c>
      <c r="B28" s="58"/>
      <c r="D28" s="87"/>
      <c r="E28" s="87"/>
      <c r="F28" s="87"/>
      <c r="G28" s="29"/>
      <c r="H28" s="29"/>
      <c r="I28" s="28" t="s">
        <v>24</v>
      </c>
    </row>
    <row r="29" spans="1:12" x14ac:dyDescent="0.2">
      <c r="A29" s="18"/>
      <c r="B29" s="60"/>
    </row>
  </sheetData>
  <sheetProtection algorithmName="SHA-512" hashValue="dCZyoRZZ+Zcjl0g4I/IuoQS6PpX0sBf25aJqXzvXChUEBxwGasz7hLDNbphY/WjpYZXVM7laYzdSLQUE4P8amA==" saltValue="nVl9XbZdcRN08TiXenfUKw==" spinCount="100000" sheet="1" objects="1" scenarios="1"/>
  <mergeCells count="8">
    <mergeCell ref="D26:F28"/>
    <mergeCell ref="G27:H27"/>
    <mergeCell ref="A1:B3"/>
    <mergeCell ref="D1:G3"/>
    <mergeCell ref="H1:L3"/>
    <mergeCell ref="D5:G5"/>
    <mergeCell ref="C7:G7"/>
    <mergeCell ref="H7:J7"/>
  </mergeCells>
  <pageMargins left="0.41" right="0.11811023622047245" top="0.42" bottom="0.47244094488188981" header="0.27559055118110237" footer="0.4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Admin</vt:lpstr>
      <vt:lpstr>Bâtiments</vt:lpstr>
      <vt:lpstr>Déchets</vt:lpstr>
      <vt:lpstr>Eau propre</vt:lpstr>
      <vt:lpstr>Forêts</vt:lpstr>
      <vt:lpstr>Instruction pub</vt:lpstr>
      <vt:lpstr>Pâturage-agri</vt:lpstr>
      <vt:lpstr>Sociale</vt:lpstr>
      <vt:lpstr>Sport,culture,loisirs</vt:lpstr>
      <vt:lpstr>TP</vt:lpstr>
      <vt:lpstr>Urbanisme</vt:lpstr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Rais</dc:creator>
  <cp:lastModifiedBy>Joëlle Schär</cp:lastModifiedBy>
  <cp:lastPrinted>2021-11-30T09:06:00Z</cp:lastPrinted>
  <dcterms:created xsi:type="dcterms:W3CDTF">2009-11-10T14:20:26Z</dcterms:created>
  <dcterms:modified xsi:type="dcterms:W3CDTF">2023-11-20T09:21:11Z</dcterms:modified>
</cp:coreProperties>
</file>